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CBD4A325-5260-4B09-85BB-BB3BD9A361E4}" xr6:coauthVersionLast="37" xr6:coauthVersionMax="37" xr10:uidLastSave="{00000000-0000-0000-0000-000000000000}"/>
  <bookViews>
    <workbookView xWindow="0" yWindow="0" windowWidth="28800" windowHeight="10605" xr2:uid="{00000000-000D-0000-FFFF-FFFF00000000}"/>
  </bookViews>
  <sheets>
    <sheet name="List1" sheetId="1" r:id="rId1"/>
  </sheets>
  <definedNames>
    <definedName name="_xlnm.Print_Area" localSheetId="0">List1!$A$1:$F$40</definedName>
  </definedNames>
  <calcPr calcId="179021"/>
</workbook>
</file>

<file path=xl/calcChain.xml><?xml version="1.0" encoding="utf-8"?>
<calcChain xmlns="http://schemas.openxmlformats.org/spreadsheetml/2006/main">
  <c r="D28" i="1" l="1"/>
  <c r="A40" i="1" l="1"/>
</calcChain>
</file>

<file path=xl/sharedStrings.xml><?xml version="1.0" encoding="utf-8"?>
<sst xmlns="http://schemas.openxmlformats.org/spreadsheetml/2006/main" count="65" uniqueCount="43">
  <si>
    <t>ŠKOLSKA 4, NOVAKI</t>
  </si>
  <si>
    <t>OSNOVNA ŠKOLA VLADIMIR DEŠČAK</t>
  </si>
  <si>
    <t>OIB: 08794106777</t>
  </si>
  <si>
    <t>NAZIV PRIMATELJA:</t>
  </si>
  <si>
    <t>OIB PRIMATELJA:</t>
  </si>
  <si>
    <t>SJEDIŠTE PRIMATELJA:</t>
  </si>
  <si>
    <t>NAČIN OBJAVE ISPLAĆENOG IZNOSA:</t>
  </si>
  <si>
    <t>ZAGREB</t>
  </si>
  <si>
    <t>SAMOBOR</t>
  </si>
  <si>
    <t>10 431 SVETA NEDELJA</t>
  </si>
  <si>
    <t>Bankarske usluge i usluge platnog prometa</t>
  </si>
  <si>
    <t>Komunalne usluge</t>
  </si>
  <si>
    <t>Računalne usluge</t>
  </si>
  <si>
    <t>UKUPNO:</t>
  </si>
  <si>
    <t>KATEGORIJA 1</t>
  </si>
  <si>
    <t>KATEGORIJA 2</t>
  </si>
  <si>
    <t>VRSTA RASHODA/IZDATKA:</t>
  </si>
  <si>
    <t>VRSTA RASHODA/IZDATKA</t>
  </si>
  <si>
    <t>Ostali rashodi za zaposlene</t>
  </si>
  <si>
    <t>Doprinosi za obvezno zdravstveno osiguranje</t>
  </si>
  <si>
    <t>Naknade za prijevoz, za rad na terenu i odvojeni život</t>
  </si>
  <si>
    <t>Plaće za redovan rad (ukupan iznos bez bolovanja na teret HZZO-a)</t>
  </si>
  <si>
    <t>DOKUMENT IT D.O.O.</t>
  </si>
  <si>
    <t>SAMOBORSKA BANKA D.D.</t>
  </si>
  <si>
    <t>Službena putovanja</t>
  </si>
  <si>
    <t>OROSLAVJE</t>
  </si>
  <si>
    <t xml:space="preserve"> </t>
  </si>
  <si>
    <t xml:space="preserve">  </t>
  </si>
  <si>
    <t>-</t>
  </si>
  <si>
    <t>Ostali nespomenuti rashodi poslovanja</t>
  </si>
  <si>
    <t>VODOOPSKRBA I ODVODNJA D.O.O.</t>
  </si>
  <si>
    <t>EKO-FLOR PLUS D.O.O.</t>
  </si>
  <si>
    <t>UDRUGA LANAC KRETANJA</t>
  </si>
  <si>
    <t>Uređaji, strojevi i oprema za ostale namjene</t>
  </si>
  <si>
    <t xml:space="preserve">   </t>
  </si>
  <si>
    <t>INFORMACIJE O TROŠENJU SREDSTAVA ZA KOLOVOZ 2025. GODINE</t>
  </si>
  <si>
    <t>UKUPNO ZA KOLOVOZ 2025.:</t>
  </si>
  <si>
    <t>UKUPNO ZA KOLOVOZ 2025.</t>
  </si>
  <si>
    <t>SB COMMERCE D.O.O.</t>
  </si>
  <si>
    <t>KOPRIVA-GRAF D.O.O.</t>
  </si>
  <si>
    <t>KLINIČKA BOLNICA SVETI DUH</t>
  </si>
  <si>
    <t>Zdravstvene i veterinarske usluge</t>
  </si>
  <si>
    <t>EUROPASS ACADEMY ATHENA SINGLE MEMB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</si>
</sst>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4" fontId="0" fillId="0" borderId="1" xfId="0" applyNumberFormat="1" applyBorder="1"/>
    <xf numFmtId="4" fontId="4" fillId="2" borderId="1" xfId="0" applyNumberFormat="1" applyFont="1" applyFill="1" applyBorder="1"/>
    <xf numFmtId="4" fontId="1" fillId="3" borderId="1" xfId="0" applyNumberFormat="1" applyFont="1" applyFill="1" applyBorder="1"/>
    <xf numFmtId="0" fontId="0" fillId="0" borderId="1" xfId="0" applyFont="1" applyBorder="1"/>
    <xf numFmtId="0" fontId="6" fillId="0" borderId="1" xfId="1" applyFont="1" applyFill="1" applyBorder="1" applyAlignment="1">
      <alignment horizontal="left"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7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4" borderId="1" xfId="0" applyFont="1" applyFill="1" applyBorder="1"/>
    <xf numFmtId="0" fontId="6" fillId="4" borderId="1" xfId="1" applyFont="1" applyFill="1" applyBorder="1" applyAlignment="1">
      <alignment horizontal="left" vertical="center" wrapText="1"/>
    </xf>
    <xf numFmtId="0" fontId="4" fillId="2" borderId="2" xfId="0" applyFont="1" applyFill="1" applyBorder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0" fillId="2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7">
    <cellStyle name="Normalno" xfId="0" builtinId="0"/>
    <cellStyle name="Normalno 2" xfId="2" xr:uid="{00000000-0005-0000-0000-000001000000}"/>
    <cellStyle name="Normalno 2 2" xfId="5" xr:uid="{00000000-0005-0000-0000-000002000000}"/>
    <cellStyle name="Normalno 3" xfId="6" xr:uid="{00000000-0005-0000-0000-000003000000}"/>
    <cellStyle name="Normalno 4" xfId="3" xr:uid="{00000000-0005-0000-0000-000004000000}"/>
    <cellStyle name="Obično_List1" xfId="4" xr:uid="{00000000-0005-0000-0000-000005000000}"/>
    <cellStyle name="Obično_List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topLeftCell="A25" zoomScale="110" zoomScaleNormal="110" workbookViewId="0">
      <selection activeCell="M43" sqref="M43"/>
    </sheetView>
  </sheetViews>
  <sheetFormatPr defaultRowHeight="15" x14ac:dyDescent="0.25"/>
  <cols>
    <col min="1" max="1" width="51.85546875" customWidth="1"/>
    <col min="2" max="2" width="19.42578125" customWidth="1"/>
    <col min="3" max="3" width="23.42578125" customWidth="1"/>
    <col min="4" max="4" width="16.7109375" customWidth="1"/>
    <col min="5" max="5" width="8.5703125" customWidth="1"/>
    <col min="6" max="6" width="45.5703125" customWidth="1"/>
  </cols>
  <sheetData>
    <row r="1" spans="1:16" s="14" customFormat="1" ht="18.75" x14ac:dyDescent="0.3">
      <c r="A1" s="11" t="s">
        <v>1</v>
      </c>
    </row>
    <row r="2" spans="1:16" s="14" customFormat="1" ht="18.75" x14ac:dyDescent="0.3">
      <c r="A2" s="11" t="s">
        <v>0</v>
      </c>
    </row>
    <row r="3" spans="1:16" s="14" customFormat="1" ht="18.75" x14ac:dyDescent="0.3">
      <c r="A3" s="11" t="s">
        <v>9</v>
      </c>
    </row>
    <row r="4" spans="1:16" s="14" customFormat="1" ht="18.75" x14ac:dyDescent="0.3">
      <c r="A4" s="11" t="s">
        <v>2</v>
      </c>
    </row>
    <row r="5" spans="1:16" ht="18.75" x14ac:dyDescent="0.3">
      <c r="A5" s="27" t="s">
        <v>35</v>
      </c>
      <c r="B5" s="27"/>
      <c r="C5" s="27"/>
      <c r="D5" s="27"/>
      <c r="E5" s="27"/>
      <c r="F5" s="27"/>
    </row>
    <row r="6" spans="1:16" ht="11.25" customHeight="1" x14ac:dyDescent="0.3">
      <c r="A6" s="3"/>
      <c r="B6" s="3"/>
      <c r="C6" s="3"/>
      <c r="D6" s="3"/>
      <c r="E6" s="3"/>
      <c r="F6" s="3"/>
    </row>
    <row r="7" spans="1:16" ht="18.75" x14ac:dyDescent="0.3">
      <c r="A7" s="32" t="s">
        <v>14</v>
      </c>
      <c r="B7" s="33"/>
      <c r="C7" s="33"/>
      <c r="D7" s="33"/>
      <c r="E7" s="33"/>
      <c r="F7" s="33"/>
      <c r="N7" t="s">
        <v>26</v>
      </c>
    </row>
    <row r="9" spans="1:16" ht="51" customHeight="1" x14ac:dyDescent="0.25">
      <c r="A9" s="12" t="s">
        <v>3</v>
      </c>
      <c r="B9" s="12" t="s">
        <v>4</v>
      </c>
      <c r="C9" s="12" t="s">
        <v>5</v>
      </c>
      <c r="D9" s="12" t="s">
        <v>6</v>
      </c>
      <c r="E9" s="28" t="s">
        <v>16</v>
      </c>
      <c r="F9" s="29"/>
    </row>
    <row r="10" spans="1:16" x14ac:dyDescent="0.25">
      <c r="A10" s="1" t="s">
        <v>23</v>
      </c>
      <c r="B10" s="4">
        <v>13806526186</v>
      </c>
      <c r="C10" s="4" t="s">
        <v>8</v>
      </c>
      <c r="D10" s="6">
        <v>49.1</v>
      </c>
      <c r="E10" s="9">
        <v>3431</v>
      </c>
      <c r="F10" s="10" t="s">
        <v>10</v>
      </c>
    </row>
    <row r="11" spans="1:16" s="5" customFormat="1" x14ac:dyDescent="0.25">
      <c r="A11" s="30" t="s">
        <v>13</v>
      </c>
      <c r="B11" s="30"/>
      <c r="C11" s="30"/>
      <c r="D11" s="7">
        <v>49.1</v>
      </c>
      <c r="E11" s="31"/>
      <c r="F11" s="31"/>
    </row>
    <row r="12" spans="1:16" x14ac:dyDescent="0.25">
      <c r="A12" s="1" t="s">
        <v>32</v>
      </c>
      <c r="B12" s="4">
        <v>56575768790</v>
      </c>
      <c r="C12" s="4" t="s">
        <v>7</v>
      </c>
      <c r="D12" s="6">
        <v>124.45</v>
      </c>
      <c r="E12" s="9">
        <v>3238</v>
      </c>
      <c r="F12" s="10" t="s">
        <v>12</v>
      </c>
      <c r="I12" t="s">
        <v>26</v>
      </c>
    </row>
    <row r="13" spans="1:16" s="5" customFormat="1" x14ac:dyDescent="0.25">
      <c r="A13" s="30" t="s">
        <v>13</v>
      </c>
      <c r="B13" s="30"/>
      <c r="C13" s="30"/>
      <c r="D13" s="7">
        <v>124.45</v>
      </c>
      <c r="E13" s="31"/>
      <c r="F13" s="31"/>
    </row>
    <row r="14" spans="1:16" x14ac:dyDescent="0.25">
      <c r="A14" s="1" t="s">
        <v>22</v>
      </c>
      <c r="B14" s="4">
        <v>45392055435</v>
      </c>
      <c r="C14" s="4" t="s">
        <v>7</v>
      </c>
      <c r="D14" s="6">
        <v>203.75</v>
      </c>
      <c r="E14" s="9">
        <v>3238</v>
      </c>
      <c r="F14" s="10" t="s">
        <v>12</v>
      </c>
    </row>
    <row r="15" spans="1:16" s="5" customFormat="1" x14ac:dyDescent="0.25">
      <c r="A15" s="30" t="s">
        <v>13</v>
      </c>
      <c r="B15" s="30"/>
      <c r="C15" s="30"/>
      <c r="D15" s="7">
        <v>203.75</v>
      </c>
      <c r="E15" s="31"/>
      <c r="F15" s="31"/>
    </row>
    <row r="16" spans="1:16" ht="14.25" customHeight="1" x14ac:dyDescent="0.25">
      <c r="A16" s="1" t="s">
        <v>31</v>
      </c>
      <c r="B16" s="4">
        <v>50730247993</v>
      </c>
      <c r="C16" s="4" t="s">
        <v>25</v>
      </c>
      <c r="D16" s="6">
        <v>112.5</v>
      </c>
      <c r="E16" s="9">
        <v>3234</v>
      </c>
      <c r="F16" s="10" t="s">
        <v>11</v>
      </c>
      <c r="P16" t="s">
        <v>27</v>
      </c>
    </row>
    <row r="17" spans="1:9" s="5" customFormat="1" x14ac:dyDescent="0.25">
      <c r="A17" s="30" t="s">
        <v>13</v>
      </c>
      <c r="B17" s="30"/>
      <c r="C17" s="30"/>
      <c r="D17" s="7">
        <v>112.5</v>
      </c>
      <c r="E17" s="31"/>
      <c r="F17" s="31"/>
    </row>
    <row r="18" spans="1:9" ht="15" customHeight="1" x14ac:dyDescent="0.25">
      <c r="A18" s="1" t="s">
        <v>30</v>
      </c>
      <c r="B18" s="4">
        <v>83416546499</v>
      </c>
      <c r="C18" s="4" t="s">
        <v>8</v>
      </c>
      <c r="D18" s="6">
        <v>508.22</v>
      </c>
      <c r="E18" s="9">
        <v>3234</v>
      </c>
      <c r="F18" s="10" t="s">
        <v>11</v>
      </c>
    </row>
    <row r="19" spans="1:9" s="5" customFormat="1" x14ac:dyDescent="0.25">
      <c r="A19" s="20" t="s">
        <v>13</v>
      </c>
      <c r="B19" s="21"/>
      <c r="C19" s="22"/>
      <c r="D19" s="7">
        <v>508.22</v>
      </c>
      <c r="E19" s="23"/>
      <c r="F19" s="24"/>
    </row>
    <row r="20" spans="1:9" ht="14.25" customHeight="1" x14ac:dyDescent="0.25">
      <c r="A20" s="1" t="s">
        <v>38</v>
      </c>
      <c r="B20" s="4">
        <v>99626319363</v>
      </c>
      <c r="C20" s="4" t="s">
        <v>7</v>
      </c>
      <c r="D20" s="6">
        <v>943.5</v>
      </c>
      <c r="E20" s="18">
        <v>4227</v>
      </c>
      <c r="F20" s="19" t="s">
        <v>33</v>
      </c>
    </row>
    <row r="21" spans="1:9" s="5" customFormat="1" x14ac:dyDescent="0.25">
      <c r="A21" s="20" t="s">
        <v>13</v>
      </c>
      <c r="B21" s="21"/>
      <c r="C21" s="22"/>
      <c r="D21" s="7">
        <v>943.5</v>
      </c>
      <c r="E21" s="23"/>
      <c r="F21" s="24"/>
    </row>
    <row r="22" spans="1:9" ht="14.25" customHeight="1" x14ac:dyDescent="0.25">
      <c r="A22" s="1" t="s">
        <v>39</v>
      </c>
      <c r="B22" s="4">
        <v>13897423444</v>
      </c>
      <c r="C22" s="4" t="s">
        <v>7</v>
      </c>
      <c r="D22" s="6">
        <v>112.5</v>
      </c>
      <c r="E22" s="18">
        <v>3299</v>
      </c>
      <c r="F22" s="19" t="s">
        <v>29</v>
      </c>
    </row>
    <row r="23" spans="1:9" s="5" customFormat="1" x14ac:dyDescent="0.25">
      <c r="A23" s="20" t="s">
        <v>13</v>
      </c>
      <c r="B23" s="21"/>
      <c r="C23" s="22"/>
      <c r="D23" s="7">
        <v>112.5</v>
      </c>
      <c r="E23" s="23"/>
      <c r="F23" s="24"/>
    </row>
    <row r="24" spans="1:9" ht="14.25" customHeight="1" x14ac:dyDescent="0.25">
      <c r="A24" s="1" t="s">
        <v>40</v>
      </c>
      <c r="B24" s="4">
        <v>65119154523</v>
      </c>
      <c r="C24" s="4" t="s">
        <v>7</v>
      </c>
      <c r="D24" s="6">
        <v>2864.5</v>
      </c>
      <c r="E24" s="18">
        <v>3236</v>
      </c>
      <c r="F24" s="19" t="s">
        <v>41</v>
      </c>
    </row>
    <row r="25" spans="1:9" s="5" customFormat="1" x14ac:dyDescent="0.25">
      <c r="A25" s="20" t="s">
        <v>13</v>
      </c>
      <c r="B25" s="21"/>
      <c r="C25" s="22"/>
      <c r="D25" s="7">
        <v>2864.5</v>
      </c>
      <c r="E25" s="23"/>
      <c r="F25" s="24"/>
    </row>
    <row r="26" spans="1:9" ht="14.25" customHeight="1" x14ac:dyDescent="0.25">
      <c r="A26" s="1" t="s">
        <v>42</v>
      </c>
      <c r="B26" s="4" t="s">
        <v>28</v>
      </c>
      <c r="C26" s="4" t="s">
        <v>28</v>
      </c>
      <c r="D26" s="6">
        <v>480.45</v>
      </c>
      <c r="E26" s="18">
        <v>3299</v>
      </c>
      <c r="F26" s="19" t="s">
        <v>29</v>
      </c>
      <c r="I26" t="s">
        <v>34</v>
      </c>
    </row>
    <row r="27" spans="1:9" s="5" customFormat="1" x14ac:dyDescent="0.25">
      <c r="A27" s="20" t="s">
        <v>13</v>
      </c>
      <c r="B27" s="21"/>
      <c r="C27" s="22"/>
      <c r="D27" s="7">
        <v>480.45</v>
      </c>
      <c r="E27" s="23"/>
      <c r="F27" s="24"/>
    </row>
    <row r="28" spans="1:9" s="5" customFormat="1" ht="15" customHeight="1" x14ac:dyDescent="0.25">
      <c r="A28" s="25" t="s">
        <v>36</v>
      </c>
      <c r="B28" s="34"/>
      <c r="C28" s="26"/>
      <c r="D28" s="8">
        <f>SUM(D11,D13,D15,D17,D19,D21,D23,D25,D27)</f>
        <v>5398.97</v>
      </c>
      <c r="E28" s="25"/>
      <c r="F28" s="26"/>
    </row>
    <row r="29" spans="1:9" ht="9.75" customHeight="1" x14ac:dyDescent="0.25">
      <c r="I29" s="5"/>
    </row>
    <row r="30" spans="1:9" ht="8.25" customHeight="1" x14ac:dyDescent="0.25"/>
    <row r="31" spans="1:9" ht="12" hidden="1" customHeight="1" x14ac:dyDescent="0.25">
      <c r="I31" t="s">
        <v>26</v>
      </c>
    </row>
    <row r="32" spans="1:9" ht="18.75" x14ac:dyDescent="0.3">
      <c r="A32" s="41" t="s">
        <v>15</v>
      </c>
      <c r="B32" s="42"/>
      <c r="C32" s="42"/>
      <c r="D32" s="42"/>
      <c r="E32" s="42"/>
      <c r="F32" s="43"/>
    </row>
    <row r="33" spans="1:15" x14ac:dyDescent="0.25">
      <c r="L33" t="s">
        <v>27</v>
      </c>
    </row>
    <row r="34" spans="1:15" ht="15.75" x14ac:dyDescent="0.25">
      <c r="A34" s="13" t="s">
        <v>6</v>
      </c>
      <c r="B34" s="38" t="s">
        <v>17</v>
      </c>
      <c r="C34" s="39"/>
      <c r="D34" s="39"/>
      <c r="E34" s="39"/>
      <c r="F34" s="40"/>
      <c r="O34" t="s">
        <v>26</v>
      </c>
    </row>
    <row r="35" spans="1:15" x14ac:dyDescent="0.25">
      <c r="A35" s="6">
        <v>142123.97</v>
      </c>
      <c r="B35" s="1">
        <v>3111</v>
      </c>
      <c r="C35" s="35" t="s">
        <v>21</v>
      </c>
      <c r="D35" s="36"/>
      <c r="E35" s="36"/>
      <c r="F35" s="37"/>
    </row>
    <row r="36" spans="1:15" x14ac:dyDescent="0.25">
      <c r="A36" s="6">
        <v>0</v>
      </c>
      <c r="B36" s="1">
        <v>3121</v>
      </c>
      <c r="C36" s="35" t="s">
        <v>18</v>
      </c>
      <c r="D36" s="36"/>
      <c r="E36" s="36"/>
      <c r="F36" s="37"/>
    </row>
    <row r="37" spans="1:15" x14ac:dyDescent="0.25">
      <c r="A37" s="6">
        <v>23109.23</v>
      </c>
      <c r="B37" s="1">
        <v>3132</v>
      </c>
      <c r="C37" s="35" t="s">
        <v>19</v>
      </c>
      <c r="D37" s="36"/>
      <c r="E37" s="36"/>
      <c r="F37" s="37"/>
    </row>
    <row r="38" spans="1:15" x14ac:dyDescent="0.25">
      <c r="A38" s="6">
        <v>0</v>
      </c>
      <c r="B38" s="1">
        <v>3211</v>
      </c>
      <c r="C38" s="15" t="s">
        <v>24</v>
      </c>
      <c r="D38" s="16"/>
      <c r="E38" s="16"/>
      <c r="F38" s="17"/>
    </row>
    <row r="39" spans="1:15" x14ac:dyDescent="0.25">
      <c r="A39" s="6">
        <v>1136.51</v>
      </c>
      <c r="B39" s="1">
        <v>3212</v>
      </c>
      <c r="C39" s="35" t="s">
        <v>20</v>
      </c>
      <c r="D39" s="36"/>
      <c r="E39" s="36"/>
      <c r="F39" s="37"/>
    </row>
    <row r="40" spans="1:15" s="2" customFormat="1" ht="15.75" x14ac:dyDescent="0.25">
      <c r="A40" s="8">
        <f>SUM(A35:A39)</f>
        <v>166369.71000000002</v>
      </c>
      <c r="B40" s="25" t="s">
        <v>37</v>
      </c>
      <c r="C40" s="34"/>
      <c r="D40" s="34"/>
      <c r="E40" s="34"/>
      <c r="F40" s="26"/>
    </row>
  </sheetData>
  <mergeCells count="30">
    <mergeCell ref="A32:F32"/>
    <mergeCell ref="A28:C28"/>
    <mergeCell ref="A13:C13"/>
    <mergeCell ref="E13:F13"/>
    <mergeCell ref="A15:C15"/>
    <mergeCell ref="E15:F15"/>
    <mergeCell ref="E23:F23"/>
    <mergeCell ref="A23:C23"/>
    <mergeCell ref="A25:C25"/>
    <mergeCell ref="B40:F40"/>
    <mergeCell ref="C37:F37"/>
    <mergeCell ref="C39:F39"/>
    <mergeCell ref="C36:F36"/>
    <mergeCell ref="B34:F34"/>
    <mergeCell ref="C35:F35"/>
    <mergeCell ref="E28:F28"/>
    <mergeCell ref="E25:F25"/>
    <mergeCell ref="A5:F5"/>
    <mergeCell ref="E9:F9"/>
    <mergeCell ref="A11:C11"/>
    <mergeCell ref="E11:F11"/>
    <mergeCell ref="A7:F7"/>
    <mergeCell ref="A17:C17"/>
    <mergeCell ref="E17:F17"/>
    <mergeCell ref="A27:C27"/>
    <mergeCell ref="E27:F27"/>
    <mergeCell ref="E19:F19"/>
    <mergeCell ref="A19:C19"/>
    <mergeCell ref="A21:C21"/>
    <mergeCell ref="E21:F21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2025-09-15T08:33:28Z</cp:lastPrinted>
  <dcterms:created xsi:type="dcterms:W3CDTF">2024-02-20T08:58:16Z</dcterms:created>
  <dcterms:modified xsi:type="dcterms:W3CDTF">2025-09-15T08:35:30Z</dcterms:modified>
</cp:coreProperties>
</file>