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xr:revisionPtr revIDLastSave="0" documentId="13_ncr:1_{447C8897-6298-459C-91A8-BD5EE0A90F71}" xr6:coauthVersionLast="37" xr6:coauthVersionMax="37" xr10:uidLastSave="{00000000-0000-0000-0000-000000000000}"/>
  <bookViews>
    <workbookView xWindow="0" yWindow="0" windowWidth="28800" windowHeight="10605" xr2:uid="{00000000-000D-0000-FFFF-FFFF00000000}"/>
  </bookViews>
  <sheets>
    <sheet name="List1" sheetId="1" r:id="rId1"/>
  </sheets>
  <definedNames>
    <definedName name="_xlnm.Print_Area" localSheetId="0">List1!$A$1:$F$74</definedName>
  </definedNames>
  <calcPr calcId="179021"/>
</workbook>
</file>

<file path=xl/calcChain.xml><?xml version="1.0" encoding="utf-8"?>
<calcChain xmlns="http://schemas.openxmlformats.org/spreadsheetml/2006/main">
  <c r="D62" i="1" l="1"/>
  <c r="A74" i="1" l="1"/>
</calcChain>
</file>

<file path=xl/sharedStrings.xml><?xml version="1.0" encoding="utf-8"?>
<sst xmlns="http://schemas.openxmlformats.org/spreadsheetml/2006/main" count="137" uniqueCount="69">
  <si>
    <t>ŠKOLSKA 4, NOVAKI</t>
  </si>
  <si>
    <t>OSNOVNA ŠKOLA VLADIMIR DEŠČAK</t>
  </si>
  <si>
    <t>OIB: 08794106777</t>
  </si>
  <si>
    <t>NAZIV PRIMATELJA:</t>
  </si>
  <si>
    <t>OIB PRIMATELJA:</t>
  </si>
  <si>
    <t>SJEDIŠTE PRIMATELJA:</t>
  </si>
  <si>
    <t>NAČIN OBJAVE ISPLAĆENOG IZNOSA:</t>
  </si>
  <si>
    <t>ZAGREB</t>
  </si>
  <si>
    <t>SAMOBOR</t>
  </si>
  <si>
    <t>10 431 SVETA NEDELJA</t>
  </si>
  <si>
    <t>Bankarske usluge i usluge platnog prometa</t>
  </si>
  <si>
    <t>Usluge telefona, pošte i prijevoza</t>
  </si>
  <si>
    <t>BILIĆ-ERIĆ D.O.O. ZA PRIVATNU ZAŠTITU</t>
  </si>
  <si>
    <t>SESVETE</t>
  </si>
  <si>
    <t>Usluge tekućeg i investicijskog održavanja</t>
  </si>
  <si>
    <t>Komunalne usluge</t>
  </si>
  <si>
    <t>Energija</t>
  </si>
  <si>
    <t>VELIKA GORICA</t>
  </si>
  <si>
    <t>OPTI PRINT ADRIA D.O.O.</t>
  </si>
  <si>
    <t>Uredski materijal i ostali materijalni rashodi</t>
  </si>
  <si>
    <t>Računalne usluge</t>
  </si>
  <si>
    <t>FINANCIJSKA AGENCIJA</t>
  </si>
  <si>
    <t>UKUPNO:</t>
  </si>
  <si>
    <t>KATEGORIJA 1</t>
  </si>
  <si>
    <t>KATEGORIJA 2</t>
  </si>
  <si>
    <t>VRSTA RASHODA/IZDATKA:</t>
  </si>
  <si>
    <t>VRSTA RASHODA/IZDATKA</t>
  </si>
  <si>
    <t>Ostali rashodi za zaposlene</t>
  </si>
  <si>
    <t>Doprinosi za obvezno zdravstveno osiguranje</t>
  </si>
  <si>
    <t>Naknade za prijevoz, za rad na terenu i odvojeni život</t>
  </si>
  <si>
    <t>Plaće za redovan rad (ukupan iznos bez bolovanja na teret HZZO-a)</t>
  </si>
  <si>
    <t>DOKUMENT IT D.O.O.</t>
  </si>
  <si>
    <t>HRVATSKI TELEKOM D.D.</t>
  </si>
  <si>
    <t>SAMOBORSKA BANKA D.D.</t>
  </si>
  <si>
    <t>HP-HRVATSKA POŠTA D.D.</t>
  </si>
  <si>
    <t>Službena putovanja</t>
  </si>
  <si>
    <t>OROSLAVJE</t>
  </si>
  <si>
    <t xml:space="preserve"> </t>
  </si>
  <si>
    <t xml:space="preserve">  </t>
  </si>
  <si>
    <t>-</t>
  </si>
  <si>
    <t>Ostali nespomenuti rashodi poslovanja</t>
  </si>
  <si>
    <t>ALCA ZAGREB D.O.O.</t>
  </si>
  <si>
    <t>VODOOPSKRBA I ODVODNJA D.O.O.</t>
  </si>
  <si>
    <t>VARAŽDIN</t>
  </si>
  <si>
    <t>EKO-FLOR PLUS D.O.O.</t>
  </si>
  <si>
    <t>UDRUGA LANAC KRETANJA</t>
  </si>
  <si>
    <t>MULL-TRANS D.O.O.</t>
  </si>
  <si>
    <t>HEP OPSKRBA D.O.O.</t>
  </si>
  <si>
    <t>MEĐIMURJE-PLIN D.O.O.</t>
  </si>
  <si>
    <t>ČAKOVEC</t>
  </si>
  <si>
    <t>ROTO DINAMIC D.O.O.</t>
  </si>
  <si>
    <t>KATANGA, OBRT ZA UREĐENJE I ODRŽAVANJE KRAJOLIKA</t>
  </si>
  <si>
    <t>Uređaji, strojevi i oprema za ostale namjene</t>
  </si>
  <si>
    <t>PARTNER ELECTRIC D.O.O.</t>
  </si>
  <si>
    <t xml:space="preserve">   </t>
  </si>
  <si>
    <t>INFORMACIJE O TROŠENJU SREDSTAVA ZA SRPANJ 2025. GODINE</t>
  </si>
  <si>
    <t>UKUPNO ZA SRPANJ 2025.:</t>
  </si>
  <si>
    <t>UKUPNO ZA SRPANJ 2025.</t>
  </si>
  <si>
    <t>POINT INFORMATIKA, KOMUNIKACIJA, TRGOVINA D.O.O.</t>
  </si>
  <si>
    <t>PETAR TURIST - OBRT ZA PRIJEVOZ, VL.PETAR SKENDER</t>
  </si>
  <si>
    <t>ADRIAVENT D.O.O.</t>
  </si>
  <si>
    <t>OTIS DIZALA D.O.O.</t>
  </si>
  <si>
    <t>GLOBAL DISTRI D.O.O.</t>
  </si>
  <si>
    <t>Tekuće donacije u naravi</t>
  </si>
  <si>
    <t>PRAONICA RUBLJA PETRA</t>
  </si>
  <si>
    <t>CESTODOM D.O.O.</t>
  </si>
  <si>
    <t>ADLER GMBH D.O.O.</t>
  </si>
  <si>
    <t>MIRJANA KOMOČAR LJUBIĆ</t>
  </si>
  <si>
    <t>Intelektualne i osobne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</si>
</sst>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8" fillId="0" borderId="0"/>
    <xf numFmtId="0" fontId="9" fillId="0" borderId="0"/>
    <xf numFmtId="0" fontId="3" fillId="0" borderId="0"/>
    <xf numFmtId="0" fontId="10" fillId="0" borderId="0"/>
    <xf numFmtId="0" fontId="10" fillId="0" borderId="0"/>
  </cellStyleXfs>
  <cellXfs count="43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/>
    <xf numFmtId="4" fontId="0" fillId="0" borderId="1" xfId="0" applyNumberFormat="1" applyBorder="1"/>
    <xf numFmtId="4" fontId="4" fillId="2" borderId="1" xfId="0" applyNumberFormat="1" applyFont="1" applyFill="1" applyBorder="1"/>
    <xf numFmtId="4" fontId="1" fillId="3" borderId="1" xfId="0" applyNumberFormat="1" applyFont="1" applyFill="1" applyBorder="1"/>
    <xf numFmtId="0" fontId="0" fillId="0" borderId="1" xfId="0" applyFont="1" applyBorder="1"/>
    <xf numFmtId="0" fontId="6" fillId="0" borderId="1" xfId="1" applyFont="1" applyFill="1" applyBorder="1" applyAlignment="1">
      <alignment horizontal="left" vertical="center" wrapText="1"/>
    </xf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7" fillId="0" borderId="0" xfId="0" applyFont="1"/>
    <xf numFmtId="0" fontId="0" fillId="0" borderId="2" xfId="0" applyBorder="1" applyAlignment="1"/>
    <xf numFmtId="0" fontId="0" fillId="0" borderId="4" xfId="0" applyBorder="1" applyAlignment="1"/>
    <xf numFmtId="0" fontId="0" fillId="0" borderId="3" xfId="0" applyBorder="1" applyAlignment="1"/>
    <xf numFmtId="0" fontId="6" fillId="0" borderId="1" xfId="1" applyFont="1" applyFill="1" applyBorder="1" applyAlignment="1">
      <alignment horizontal="left" wrapText="1"/>
    </xf>
    <xf numFmtId="49" fontId="0" fillId="0" borderId="1" xfId="0" applyNumberFormat="1" applyBorder="1" applyAlignment="1">
      <alignment wrapText="1"/>
    </xf>
    <xf numFmtId="0" fontId="0" fillId="4" borderId="1" xfId="0" applyFont="1" applyFill="1" applyBorder="1"/>
    <xf numFmtId="0" fontId="6" fillId="4" borderId="1" xfId="1" applyFont="1" applyFill="1" applyBorder="1" applyAlignment="1">
      <alignment horizontal="left" vertical="center" wrapText="1"/>
    </xf>
    <xf numFmtId="0" fontId="4" fillId="2" borderId="1" xfId="0" applyFont="1" applyFill="1" applyBorder="1" applyAlignment="1"/>
    <xf numFmtId="0" fontId="0" fillId="2" borderId="1" xfId="0" applyFont="1" applyFill="1" applyBorder="1" applyAlignment="1"/>
    <xf numFmtId="0" fontId="0" fillId="2" borderId="2" xfId="0" applyFont="1" applyFill="1" applyBorder="1" applyAlignment="1"/>
    <xf numFmtId="0" fontId="0" fillId="2" borderId="3" xfId="0" applyFont="1" applyFill="1" applyBorder="1" applyAlignment="1"/>
    <xf numFmtId="0" fontId="4" fillId="2" borderId="2" xfId="0" applyFont="1" applyFill="1" applyBorder="1" applyAlignment="1"/>
    <xf numFmtId="0" fontId="4" fillId="2" borderId="4" xfId="0" applyFont="1" applyFill="1" applyBorder="1" applyAlignment="1"/>
    <xf numFmtId="0" fontId="4" fillId="2" borderId="3" xfId="0" applyFont="1" applyFill="1" applyBorder="1" applyAlignment="1"/>
    <xf numFmtId="0" fontId="2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1" fillId="3" borderId="2" xfId="0" applyFont="1" applyFill="1" applyBorder="1" applyAlignment="1"/>
    <xf numFmtId="0" fontId="1" fillId="3" borderId="4" xfId="0" applyFont="1" applyFill="1" applyBorder="1" applyAlignment="1"/>
    <xf numFmtId="0" fontId="1" fillId="3" borderId="3" xfId="0" applyFont="1" applyFill="1" applyBorder="1" applyAlignment="1"/>
    <xf numFmtId="0" fontId="0" fillId="0" borderId="2" xfId="0" applyBorder="1" applyAlignment="1"/>
    <xf numFmtId="0" fontId="0" fillId="0" borderId="4" xfId="0" applyBorder="1" applyAlignment="1"/>
    <xf numFmtId="0" fontId="0" fillId="0" borderId="3" xfId="0" applyBorder="1" applyAlignment="1"/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</cellXfs>
  <cellStyles count="7">
    <cellStyle name="Normalno" xfId="0" builtinId="0"/>
    <cellStyle name="Normalno 2" xfId="2" xr:uid="{00000000-0005-0000-0000-000001000000}"/>
    <cellStyle name="Normalno 2 2" xfId="5" xr:uid="{00000000-0005-0000-0000-000002000000}"/>
    <cellStyle name="Normalno 3" xfId="6" xr:uid="{00000000-0005-0000-0000-000003000000}"/>
    <cellStyle name="Normalno 4" xfId="3" xr:uid="{00000000-0005-0000-0000-000004000000}"/>
    <cellStyle name="Obično_List1" xfId="4" xr:uid="{00000000-0005-0000-0000-000005000000}"/>
    <cellStyle name="Obično_List4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4"/>
  <sheetViews>
    <sheetView tabSelected="1" topLeftCell="A55" zoomScale="110" zoomScaleNormal="110" workbookViewId="0">
      <selection activeCell="A78" sqref="A78"/>
    </sheetView>
  </sheetViews>
  <sheetFormatPr defaultRowHeight="15" x14ac:dyDescent="0.25"/>
  <cols>
    <col min="1" max="1" width="51.85546875" customWidth="1"/>
    <col min="2" max="2" width="19.42578125" customWidth="1"/>
    <col min="3" max="3" width="23.42578125" customWidth="1"/>
    <col min="4" max="4" width="16.7109375" customWidth="1"/>
    <col min="5" max="5" width="8.5703125" customWidth="1"/>
    <col min="6" max="6" width="45.5703125" customWidth="1"/>
  </cols>
  <sheetData>
    <row r="1" spans="1:14" s="14" customFormat="1" ht="18.75" x14ac:dyDescent="0.3">
      <c r="A1" s="11" t="s">
        <v>1</v>
      </c>
    </row>
    <row r="2" spans="1:14" s="14" customFormat="1" ht="18.75" x14ac:dyDescent="0.3">
      <c r="A2" s="11" t="s">
        <v>0</v>
      </c>
    </row>
    <row r="3" spans="1:14" s="14" customFormat="1" ht="18.75" x14ac:dyDescent="0.3">
      <c r="A3" s="11" t="s">
        <v>9</v>
      </c>
    </row>
    <row r="4" spans="1:14" s="14" customFormat="1" ht="18.75" x14ac:dyDescent="0.3">
      <c r="A4" s="11" t="s">
        <v>2</v>
      </c>
    </row>
    <row r="5" spans="1:14" ht="18.75" x14ac:dyDescent="0.3">
      <c r="A5" s="29" t="s">
        <v>55</v>
      </c>
      <c r="B5" s="29"/>
      <c r="C5" s="29"/>
      <c r="D5" s="29"/>
      <c r="E5" s="29"/>
      <c r="F5" s="29"/>
    </row>
    <row r="6" spans="1:14" ht="17.25" customHeight="1" x14ac:dyDescent="0.3">
      <c r="A6" s="3"/>
      <c r="B6" s="3"/>
      <c r="C6" s="3"/>
      <c r="D6" s="3"/>
      <c r="E6" s="3"/>
      <c r="F6" s="3"/>
    </row>
    <row r="7" spans="1:14" ht="18.75" x14ac:dyDescent="0.3">
      <c r="A7" s="32" t="s">
        <v>23</v>
      </c>
      <c r="B7" s="33"/>
      <c r="C7" s="33"/>
      <c r="D7" s="33"/>
      <c r="E7" s="33"/>
      <c r="F7" s="33"/>
      <c r="N7" t="s">
        <v>37</v>
      </c>
    </row>
    <row r="9" spans="1:14" ht="51" customHeight="1" x14ac:dyDescent="0.25">
      <c r="A9" s="12" t="s">
        <v>3</v>
      </c>
      <c r="B9" s="12" t="s">
        <v>4</v>
      </c>
      <c r="C9" s="12" t="s">
        <v>5</v>
      </c>
      <c r="D9" s="12" t="s">
        <v>6</v>
      </c>
      <c r="E9" s="30" t="s">
        <v>25</v>
      </c>
      <c r="F9" s="31"/>
    </row>
    <row r="10" spans="1:14" x14ac:dyDescent="0.25">
      <c r="A10" s="1" t="s">
        <v>33</v>
      </c>
      <c r="B10" s="4">
        <v>13806526186</v>
      </c>
      <c r="C10" s="4" t="s">
        <v>8</v>
      </c>
      <c r="D10" s="6">
        <v>126.16</v>
      </c>
      <c r="E10" s="9">
        <v>3431</v>
      </c>
      <c r="F10" s="10" t="s">
        <v>10</v>
      </c>
    </row>
    <row r="11" spans="1:14" s="5" customFormat="1" x14ac:dyDescent="0.25">
      <c r="A11" s="22" t="s">
        <v>22</v>
      </c>
      <c r="B11" s="22"/>
      <c r="C11" s="22"/>
      <c r="D11" s="7">
        <v>126.16</v>
      </c>
      <c r="E11" s="23"/>
      <c r="F11" s="23"/>
    </row>
    <row r="12" spans="1:14" x14ac:dyDescent="0.25">
      <c r="A12" s="1" t="s">
        <v>32</v>
      </c>
      <c r="B12" s="4">
        <v>44138062462</v>
      </c>
      <c r="C12" s="4" t="s">
        <v>7</v>
      </c>
      <c r="D12" s="6">
        <v>208.13</v>
      </c>
      <c r="E12" s="9">
        <v>3231</v>
      </c>
      <c r="F12" s="10" t="s">
        <v>11</v>
      </c>
    </row>
    <row r="13" spans="1:14" s="5" customFormat="1" x14ac:dyDescent="0.25">
      <c r="A13" s="22" t="s">
        <v>22</v>
      </c>
      <c r="B13" s="22"/>
      <c r="C13" s="22"/>
      <c r="D13" s="7">
        <v>208.13</v>
      </c>
      <c r="E13" s="23"/>
      <c r="F13" s="23"/>
    </row>
    <row r="14" spans="1:14" x14ac:dyDescent="0.25">
      <c r="A14" s="1" t="s">
        <v>12</v>
      </c>
      <c r="B14" s="4">
        <v>68580128211</v>
      </c>
      <c r="C14" s="4" t="s">
        <v>13</v>
      </c>
      <c r="D14" s="6">
        <v>41.48</v>
      </c>
      <c r="E14" s="9">
        <v>3232</v>
      </c>
      <c r="F14" s="10" t="s">
        <v>14</v>
      </c>
    </row>
    <row r="15" spans="1:14" s="5" customFormat="1" x14ac:dyDescent="0.25">
      <c r="A15" s="22" t="s">
        <v>22</v>
      </c>
      <c r="B15" s="22"/>
      <c r="C15" s="22"/>
      <c r="D15" s="7">
        <v>41.48</v>
      </c>
      <c r="E15" s="23"/>
      <c r="F15" s="23"/>
    </row>
    <row r="16" spans="1:14" x14ac:dyDescent="0.25">
      <c r="A16" s="1" t="s">
        <v>34</v>
      </c>
      <c r="B16" s="4">
        <v>87311810356</v>
      </c>
      <c r="C16" s="4" t="s">
        <v>17</v>
      </c>
      <c r="D16" s="6">
        <v>26.7</v>
      </c>
      <c r="E16" s="9">
        <v>3231</v>
      </c>
      <c r="F16" s="10" t="s">
        <v>11</v>
      </c>
    </row>
    <row r="17" spans="1:16" s="5" customFormat="1" x14ac:dyDescent="0.25">
      <c r="A17" s="22" t="s">
        <v>22</v>
      </c>
      <c r="B17" s="22"/>
      <c r="C17" s="22"/>
      <c r="D17" s="7">
        <v>26.7</v>
      </c>
      <c r="E17" s="23"/>
      <c r="F17" s="23"/>
    </row>
    <row r="18" spans="1:16" x14ac:dyDescent="0.25">
      <c r="A18" s="1" t="s">
        <v>18</v>
      </c>
      <c r="B18" s="4">
        <v>11469787133</v>
      </c>
      <c r="C18" s="4" t="s">
        <v>7</v>
      </c>
      <c r="D18" s="6">
        <v>181.25</v>
      </c>
      <c r="E18" s="9">
        <v>3221</v>
      </c>
      <c r="F18" s="10" t="s">
        <v>19</v>
      </c>
    </row>
    <row r="19" spans="1:16" s="5" customFormat="1" x14ac:dyDescent="0.25">
      <c r="A19" s="22" t="s">
        <v>22</v>
      </c>
      <c r="B19" s="22"/>
      <c r="C19" s="22"/>
      <c r="D19" s="7">
        <v>181.25</v>
      </c>
      <c r="E19" s="23"/>
      <c r="F19" s="23"/>
    </row>
    <row r="20" spans="1:16" x14ac:dyDescent="0.25">
      <c r="A20" s="1" t="s">
        <v>45</v>
      </c>
      <c r="B20" s="4">
        <v>56575768790</v>
      </c>
      <c r="C20" s="4" t="s">
        <v>7</v>
      </c>
      <c r="D20" s="6">
        <v>124.45</v>
      </c>
      <c r="E20" s="9">
        <v>3238</v>
      </c>
      <c r="F20" s="10" t="s">
        <v>20</v>
      </c>
      <c r="I20" t="s">
        <v>37</v>
      </c>
    </row>
    <row r="21" spans="1:16" s="5" customFormat="1" x14ac:dyDescent="0.25">
      <c r="A21" s="22" t="s">
        <v>22</v>
      </c>
      <c r="B21" s="22"/>
      <c r="C21" s="22"/>
      <c r="D21" s="7">
        <v>124.45</v>
      </c>
      <c r="E21" s="23"/>
      <c r="F21" s="23"/>
    </row>
    <row r="22" spans="1:16" x14ac:dyDescent="0.25">
      <c r="A22" s="1" t="s">
        <v>31</v>
      </c>
      <c r="B22" s="4">
        <v>45392055435</v>
      </c>
      <c r="C22" s="4" t="s">
        <v>7</v>
      </c>
      <c r="D22" s="6">
        <v>203.75</v>
      </c>
      <c r="E22" s="9">
        <v>3238</v>
      </c>
      <c r="F22" s="10" t="s">
        <v>20</v>
      </c>
    </row>
    <row r="23" spans="1:16" s="5" customFormat="1" x14ac:dyDescent="0.25">
      <c r="A23" s="22" t="s">
        <v>22</v>
      </c>
      <c r="B23" s="22"/>
      <c r="C23" s="22"/>
      <c r="D23" s="7">
        <v>203.75</v>
      </c>
      <c r="E23" s="23"/>
      <c r="F23" s="23"/>
    </row>
    <row r="24" spans="1:16" x14ac:dyDescent="0.25">
      <c r="A24" s="1" t="s">
        <v>21</v>
      </c>
      <c r="B24" s="4">
        <v>85821130368</v>
      </c>
      <c r="C24" s="4" t="s">
        <v>7</v>
      </c>
      <c r="D24" s="6">
        <v>1.66</v>
      </c>
      <c r="E24" s="9">
        <v>3238</v>
      </c>
      <c r="F24" s="10" t="s">
        <v>20</v>
      </c>
    </row>
    <row r="25" spans="1:16" s="5" customFormat="1" x14ac:dyDescent="0.25">
      <c r="A25" s="22" t="s">
        <v>22</v>
      </c>
      <c r="B25" s="22"/>
      <c r="C25" s="22"/>
      <c r="D25" s="7">
        <v>1.66</v>
      </c>
      <c r="E25" s="23"/>
      <c r="F25" s="23"/>
    </row>
    <row r="26" spans="1:16" x14ac:dyDescent="0.25">
      <c r="A26" s="1" t="s">
        <v>46</v>
      </c>
      <c r="B26" s="4">
        <v>81751042446</v>
      </c>
      <c r="C26" s="4" t="s">
        <v>36</v>
      </c>
      <c r="D26" s="6">
        <v>262.10000000000002</v>
      </c>
      <c r="E26" s="9">
        <v>3234</v>
      </c>
      <c r="F26" s="10" t="s">
        <v>15</v>
      </c>
    </row>
    <row r="27" spans="1:16" s="5" customFormat="1" x14ac:dyDescent="0.25">
      <c r="A27" s="22" t="s">
        <v>22</v>
      </c>
      <c r="B27" s="22"/>
      <c r="C27" s="22"/>
      <c r="D27" s="7">
        <v>262.10000000000002</v>
      </c>
      <c r="E27" s="23"/>
      <c r="F27" s="23"/>
    </row>
    <row r="28" spans="1:16" x14ac:dyDescent="0.25">
      <c r="A28" s="1" t="s">
        <v>41</v>
      </c>
      <c r="B28" s="4">
        <v>58353015102</v>
      </c>
      <c r="C28" s="4" t="s">
        <v>7</v>
      </c>
      <c r="D28" s="6">
        <v>102</v>
      </c>
      <c r="E28" s="9">
        <v>3221</v>
      </c>
      <c r="F28" s="18" t="s">
        <v>19</v>
      </c>
    </row>
    <row r="29" spans="1:16" s="5" customFormat="1" x14ac:dyDescent="0.25">
      <c r="A29" s="22" t="s">
        <v>22</v>
      </c>
      <c r="B29" s="22"/>
      <c r="C29" s="22"/>
      <c r="D29" s="7">
        <v>102</v>
      </c>
      <c r="E29" s="23"/>
      <c r="F29" s="23"/>
    </row>
    <row r="30" spans="1:16" ht="14.25" customHeight="1" x14ac:dyDescent="0.25">
      <c r="A30" s="1" t="s">
        <v>44</v>
      </c>
      <c r="B30" s="4">
        <v>50730247993</v>
      </c>
      <c r="C30" s="4" t="s">
        <v>36</v>
      </c>
      <c r="D30" s="6">
        <v>62.5</v>
      </c>
      <c r="E30" s="9">
        <v>3234</v>
      </c>
      <c r="F30" s="10" t="s">
        <v>15</v>
      </c>
      <c r="P30" t="s">
        <v>38</v>
      </c>
    </row>
    <row r="31" spans="1:16" s="5" customFormat="1" x14ac:dyDescent="0.25">
      <c r="A31" s="22" t="s">
        <v>22</v>
      </c>
      <c r="B31" s="22"/>
      <c r="C31" s="22"/>
      <c r="D31" s="7">
        <v>62.5</v>
      </c>
      <c r="E31" s="23"/>
      <c r="F31" s="23"/>
    </row>
    <row r="32" spans="1:16" ht="15" customHeight="1" x14ac:dyDescent="0.25">
      <c r="A32" s="1" t="s">
        <v>42</v>
      </c>
      <c r="B32" s="4">
        <v>83416546499</v>
      </c>
      <c r="C32" s="4" t="s">
        <v>8</v>
      </c>
      <c r="D32" s="6">
        <v>508.22</v>
      </c>
      <c r="E32" s="9">
        <v>3234</v>
      </c>
      <c r="F32" s="10" t="s">
        <v>15</v>
      </c>
    </row>
    <row r="33" spans="1:16" s="5" customFormat="1" x14ac:dyDescent="0.25">
      <c r="A33" s="26" t="s">
        <v>22</v>
      </c>
      <c r="B33" s="27"/>
      <c r="C33" s="28"/>
      <c r="D33" s="7">
        <v>508.22</v>
      </c>
      <c r="E33" s="24"/>
      <c r="F33" s="25"/>
    </row>
    <row r="34" spans="1:16" ht="14.25" customHeight="1" x14ac:dyDescent="0.25">
      <c r="A34" s="1" t="s">
        <v>47</v>
      </c>
      <c r="B34" s="4">
        <v>63073332379</v>
      </c>
      <c r="C34" s="4" t="s">
        <v>7</v>
      </c>
      <c r="D34" s="6">
        <v>3498.4</v>
      </c>
      <c r="E34" s="9">
        <v>3223</v>
      </c>
      <c r="F34" s="18" t="s">
        <v>16</v>
      </c>
      <c r="P34" t="s">
        <v>38</v>
      </c>
    </row>
    <row r="35" spans="1:16" s="5" customFormat="1" x14ac:dyDescent="0.25">
      <c r="A35" s="22" t="s">
        <v>22</v>
      </c>
      <c r="B35" s="22"/>
      <c r="C35" s="22"/>
      <c r="D35" s="7">
        <v>3498.4</v>
      </c>
      <c r="E35" s="23"/>
      <c r="F35" s="23"/>
    </row>
    <row r="36" spans="1:16" ht="14.25" customHeight="1" x14ac:dyDescent="0.25">
      <c r="A36" s="1" t="s">
        <v>48</v>
      </c>
      <c r="B36" s="4">
        <v>29035933600</v>
      </c>
      <c r="C36" s="4" t="s">
        <v>49</v>
      </c>
      <c r="D36" s="6">
        <v>4042.49</v>
      </c>
      <c r="E36" s="20">
        <v>3223</v>
      </c>
      <c r="F36" s="21" t="s">
        <v>16</v>
      </c>
    </row>
    <row r="37" spans="1:16" s="5" customFormat="1" x14ac:dyDescent="0.25">
      <c r="A37" s="22" t="s">
        <v>22</v>
      </c>
      <c r="B37" s="22"/>
      <c r="C37" s="22"/>
      <c r="D37" s="7">
        <v>4042.49</v>
      </c>
      <c r="E37" s="23"/>
      <c r="F37" s="23"/>
    </row>
    <row r="38" spans="1:16" s="5" customFormat="1" x14ac:dyDescent="0.25">
      <c r="A38" s="1" t="s">
        <v>50</v>
      </c>
      <c r="B38" s="4">
        <v>24723122482</v>
      </c>
      <c r="C38" s="4" t="s">
        <v>8</v>
      </c>
      <c r="D38" s="6">
        <v>48.6</v>
      </c>
      <c r="E38" s="20">
        <v>3221</v>
      </c>
      <c r="F38" s="21" t="s">
        <v>19</v>
      </c>
    </row>
    <row r="39" spans="1:16" s="5" customFormat="1" x14ac:dyDescent="0.25">
      <c r="A39" s="22" t="s">
        <v>22</v>
      </c>
      <c r="B39" s="22"/>
      <c r="C39" s="22"/>
      <c r="D39" s="7">
        <v>48.6</v>
      </c>
      <c r="E39" s="23"/>
      <c r="F39" s="23"/>
    </row>
    <row r="40" spans="1:16" ht="14.25" customHeight="1" x14ac:dyDescent="0.25">
      <c r="A40" s="19" t="s">
        <v>51</v>
      </c>
      <c r="B40" s="4" t="s">
        <v>39</v>
      </c>
      <c r="C40" s="4" t="s">
        <v>39</v>
      </c>
      <c r="D40" s="6">
        <v>4340</v>
      </c>
      <c r="E40" s="20">
        <v>3232</v>
      </c>
      <c r="F40" s="21" t="s">
        <v>14</v>
      </c>
    </row>
    <row r="41" spans="1:16" s="5" customFormat="1" x14ac:dyDescent="0.25">
      <c r="A41" s="22" t="s">
        <v>22</v>
      </c>
      <c r="B41" s="22"/>
      <c r="C41" s="22"/>
      <c r="D41" s="7">
        <v>4340</v>
      </c>
      <c r="E41" s="23"/>
      <c r="F41" s="23"/>
    </row>
    <row r="42" spans="1:16" ht="14.25" customHeight="1" x14ac:dyDescent="0.25">
      <c r="A42" s="19" t="s">
        <v>53</v>
      </c>
      <c r="B42" s="4">
        <v>21246000051</v>
      </c>
      <c r="C42" s="4" t="s">
        <v>17</v>
      </c>
      <c r="D42" s="6">
        <v>96.88</v>
      </c>
      <c r="E42" s="20">
        <v>3232</v>
      </c>
      <c r="F42" s="21" t="s">
        <v>14</v>
      </c>
    </row>
    <row r="43" spans="1:16" s="5" customFormat="1" x14ac:dyDescent="0.25">
      <c r="A43" s="22" t="s">
        <v>22</v>
      </c>
      <c r="B43" s="22"/>
      <c r="C43" s="22"/>
      <c r="D43" s="7">
        <v>96.88</v>
      </c>
      <c r="E43" s="23"/>
      <c r="F43" s="23"/>
    </row>
    <row r="44" spans="1:16" ht="14.25" customHeight="1" x14ac:dyDescent="0.25">
      <c r="A44" s="1" t="s">
        <v>58</v>
      </c>
      <c r="B44" s="4">
        <v>80947211460</v>
      </c>
      <c r="C44" s="4" t="s">
        <v>43</v>
      </c>
      <c r="D44" s="6">
        <v>125</v>
      </c>
      <c r="E44" s="20">
        <v>3238</v>
      </c>
      <c r="F44" s="21" t="s">
        <v>20</v>
      </c>
    </row>
    <row r="45" spans="1:16" s="5" customFormat="1" x14ac:dyDescent="0.25">
      <c r="A45" s="22" t="s">
        <v>22</v>
      </c>
      <c r="B45" s="22"/>
      <c r="C45" s="22"/>
      <c r="D45" s="7">
        <v>125</v>
      </c>
      <c r="E45" s="23"/>
      <c r="F45" s="23"/>
    </row>
    <row r="46" spans="1:16" ht="14.25" customHeight="1" x14ac:dyDescent="0.25">
      <c r="A46" s="1" t="s">
        <v>59</v>
      </c>
      <c r="B46" s="4" t="s">
        <v>39</v>
      </c>
      <c r="C46" s="4" t="s">
        <v>39</v>
      </c>
      <c r="D46" s="6">
        <v>882.5</v>
      </c>
      <c r="E46" s="20">
        <v>3299</v>
      </c>
      <c r="F46" s="21" t="s">
        <v>40</v>
      </c>
    </row>
    <row r="47" spans="1:16" s="5" customFormat="1" x14ac:dyDescent="0.25">
      <c r="A47" s="22" t="s">
        <v>22</v>
      </c>
      <c r="B47" s="22"/>
      <c r="C47" s="22"/>
      <c r="D47" s="7">
        <v>882.5</v>
      </c>
      <c r="E47" s="23"/>
      <c r="F47" s="23"/>
    </row>
    <row r="48" spans="1:16" ht="14.25" customHeight="1" x14ac:dyDescent="0.25">
      <c r="A48" s="1" t="s">
        <v>60</v>
      </c>
      <c r="B48" s="4">
        <v>84277178586</v>
      </c>
      <c r="C48" s="4" t="s">
        <v>7</v>
      </c>
      <c r="D48" s="6">
        <v>480</v>
      </c>
      <c r="E48" s="20">
        <v>3232</v>
      </c>
      <c r="F48" s="21" t="s">
        <v>14</v>
      </c>
    </row>
    <row r="49" spans="1:9" s="5" customFormat="1" x14ac:dyDescent="0.25">
      <c r="A49" s="22" t="s">
        <v>22</v>
      </c>
      <c r="B49" s="22"/>
      <c r="C49" s="22"/>
      <c r="D49" s="7">
        <v>480</v>
      </c>
      <c r="E49" s="23"/>
      <c r="F49" s="23"/>
    </row>
    <row r="50" spans="1:9" ht="14.25" customHeight="1" x14ac:dyDescent="0.25">
      <c r="A50" s="1" t="s">
        <v>61</v>
      </c>
      <c r="B50" s="4">
        <v>76080865307</v>
      </c>
      <c r="C50" s="4" t="s">
        <v>7</v>
      </c>
      <c r="D50" s="6">
        <v>33.799999999999997</v>
      </c>
      <c r="E50" s="20">
        <v>3232</v>
      </c>
      <c r="F50" s="21" t="s">
        <v>14</v>
      </c>
    </row>
    <row r="51" spans="1:9" s="5" customFormat="1" x14ac:dyDescent="0.25">
      <c r="A51" s="22" t="s">
        <v>22</v>
      </c>
      <c r="B51" s="22"/>
      <c r="C51" s="22"/>
      <c r="D51" s="7">
        <v>33.799999999999997</v>
      </c>
      <c r="E51" s="23"/>
      <c r="F51" s="23"/>
    </row>
    <row r="52" spans="1:9" ht="14.25" customHeight="1" x14ac:dyDescent="0.25">
      <c r="A52" s="1" t="s">
        <v>62</v>
      </c>
      <c r="B52" s="4">
        <v>5743327409</v>
      </c>
      <c r="C52" s="4" t="s">
        <v>8</v>
      </c>
      <c r="D52" s="6">
        <v>1106.8399999999999</v>
      </c>
      <c r="E52" s="20">
        <v>3812</v>
      </c>
      <c r="F52" s="10" t="s">
        <v>63</v>
      </c>
    </row>
    <row r="53" spans="1:9" s="5" customFormat="1" x14ac:dyDescent="0.25">
      <c r="A53" s="22" t="s">
        <v>22</v>
      </c>
      <c r="B53" s="22"/>
      <c r="C53" s="22"/>
      <c r="D53" s="7">
        <v>1106.8399999999999</v>
      </c>
      <c r="E53" s="23"/>
      <c r="F53" s="23"/>
    </row>
    <row r="54" spans="1:9" ht="14.25" customHeight="1" x14ac:dyDescent="0.25">
      <c r="A54" s="1" t="s">
        <v>64</v>
      </c>
      <c r="B54" s="4" t="s">
        <v>39</v>
      </c>
      <c r="C54" s="4" t="s">
        <v>39</v>
      </c>
      <c r="D54" s="6">
        <v>20</v>
      </c>
      <c r="E54" s="20">
        <v>3299</v>
      </c>
      <c r="F54" s="21" t="s">
        <v>40</v>
      </c>
    </row>
    <row r="55" spans="1:9" s="5" customFormat="1" x14ac:dyDescent="0.25">
      <c r="A55" s="22" t="s">
        <v>22</v>
      </c>
      <c r="B55" s="22"/>
      <c r="C55" s="22"/>
      <c r="D55" s="7">
        <v>20</v>
      </c>
      <c r="E55" s="23"/>
      <c r="F55" s="23"/>
    </row>
    <row r="56" spans="1:9" ht="14.25" customHeight="1" x14ac:dyDescent="0.25">
      <c r="A56" s="1" t="s">
        <v>65</v>
      </c>
      <c r="B56" s="4">
        <v>39982939568</v>
      </c>
      <c r="C56" s="4" t="s">
        <v>7</v>
      </c>
      <c r="D56" s="6">
        <v>4950</v>
      </c>
      <c r="E56" s="20">
        <v>4227</v>
      </c>
      <c r="F56" s="21" t="s">
        <v>52</v>
      </c>
    </row>
    <row r="57" spans="1:9" s="5" customFormat="1" x14ac:dyDescent="0.25">
      <c r="A57" s="22" t="s">
        <v>22</v>
      </c>
      <c r="B57" s="22"/>
      <c r="C57" s="22"/>
      <c r="D57" s="7">
        <v>4950</v>
      </c>
      <c r="E57" s="23"/>
      <c r="F57" s="23"/>
    </row>
    <row r="58" spans="1:9" ht="14.25" customHeight="1" x14ac:dyDescent="0.25">
      <c r="A58" s="1" t="s">
        <v>66</v>
      </c>
      <c r="B58" s="4">
        <v>66411260710</v>
      </c>
      <c r="C58" s="4" t="s">
        <v>7</v>
      </c>
      <c r="D58" s="6">
        <v>44.91</v>
      </c>
      <c r="E58" s="20">
        <v>3221</v>
      </c>
      <c r="F58" s="21" t="s">
        <v>19</v>
      </c>
    </row>
    <row r="59" spans="1:9" s="5" customFormat="1" x14ac:dyDescent="0.25">
      <c r="A59" s="22" t="s">
        <v>22</v>
      </c>
      <c r="B59" s="22"/>
      <c r="C59" s="22"/>
      <c r="D59" s="7">
        <v>44.91</v>
      </c>
      <c r="E59" s="23"/>
      <c r="F59" s="23"/>
    </row>
    <row r="60" spans="1:9" ht="14.25" customHeight="1" x14ac:dyDescent="0.25">
      <c r="A60" s="1" t="s">
        <v>67</v>
      </c>
      <c r="B60" s="4" t="s">
        <v>39</v>
      </c>
      <c r="C60" s="4" t="s">
        <v>39</v>
      </c>
      <c r="D60" s="6">
        <v>1086.31</v>
      </c>
      <c r="E60" s="20">
        <v>3237</v>
      </c>
      <c r="F60" s="21" t="s">
        <v>68</v>
      </c>
      <c r="I60" t="s">
        <v>54</v>
      </c>
    </row>
    <row r="61" spans="1:9" s="5" customFormat="1" x14ac:dyDescent="0.25">
      <c r="A61" s="22" t="s">
        <v>22</v>
      </c>
      <c r="B61" s="22"/>
      <c r="C61" s="22"/>
      <c r="D61" s="7">
        <v>1086.31</v>
      </c>
      <c r="E61" s="23"/>
      <c r="F61" s="23"/>
    </row>
    <row r="62" spans="1:9" s="5" customFormat="1" ht="15" customHeight="1" x14ac:dyDescent="0.25">
      <c r="A62" s="34" t="s">
        <v>56</v>
      </c>
      <c r="B62" s="35"/>
      <c r="C62" s="36"/>
      <c r="D62" s="8">
        <f>SUM(D11,D13,D15,D17,D19,D21,D23,D25,D27,D29,D31,D33,D35,D37,D39,D41,D43,D45,D47,D49,D51,D53,D55,D57,D59,D61)</f>
        <v>22604.13</v>
      </c>
      <c r="E62" s="34"/>
      <c r="F62" s="36"/>
    </row>
    <row r="63" spans="1:9" x14ac:dyDescent="0.25">
      <c r="I63" s="5"/>
    </row>
    <row r="65" spans="1:15" ht="12" customHeight="1" x14ac:dyDescent="0.25">
      <c r="I65" t="s">
        <v>37</v>
      </c>
    </row>
    <row r="66" spans="1:15" ht="18.75" x14ac:dyDescent="0.3">
      <c r="A66" s="32" t="s">
        <v>24</v>
      </c>
      <c r="B66" s="33"/>
      <c r="C66" s="33"/>
      <c r="D66" s="33"/>
      <c r="E66" s="33"/>
      <c r="F66" s="33"/>
    </row>
    <row r="67" spans="1:15" x14ac:dyDescent="0.25">
      <c r="L67" t="s">
        <v>38</v>
      </c>
    </row>
    <row r="68" spans="1:15" ht="15.75" x14ac:dyDescent="0.25">
      <c r="A68" s="13" t="s">
        <v>6</v>
      </c>
      <c r="B68" s="40" t="s">
        <v>26</v>
      </c>
      <c r="C68" s="41"/>
      <c r="D68" s="41"/>
      <c r="E68" s="41"/>
      <c r="F68" s="42"/>
      <c r="O68" t="s">
        <v>37</v>
      </c>
    </row>
    <row r="69" spans="1:15" x14ac:dyDescent="0.25">
      <c r="A69" s="6">
        <v>143475.82999999999</v>
      </c>
      <c r="B69" s="1">
        <v>3111</v>
      </c>
      <c r="C69" s="37" t="s">
        <v>30</v>
      </c>
      <c r="D69" s="38"/>
      <c r="E69" s="38"/>
      <c r="F69" s="39"/>
    </row>
    <row r="70" spans="1:15" x14ac:dyDescent="0.25">
      <c r="A70" s="6">
        <v>827.19</v>
      </c>
      <c r="B70" s="1">
        <v>3121</v>
      </c>
      <c r="C70" s="37" t="s">
        <v>27</v>
      </c>
      <c r="D70" s="38"/>
      <c r="E70" s="38"/>
      <c r="F70" s="39"/>
    </row>
    <row r="71" spans="1:15" x14ac:dyDescent="0.25">
      <c r="A71" s="6">
        <v>23411.23</v>
      </c>
      <c r="B71" s="1">
        <v>3132</v>
      </c>
      <c r="C71" s="37" t="s">
        <v>28</v>
      </c>
      <c r="D71" s="38"/>
      <c r="E71" s="38"/>
      <c r="F71" s="39"/>
    </row>
    <row r="72" spans="1:15" x14ac:dyDescent="0.25">
      <c r="A72" s="6">
        <v>450</v>
      </c>
      <c r="B72" s="1">
        <v>3211</v>
      </c>
      <c r="C72" s="15" t="s">
        <v>35</v>
      </c>
      <c r="D72" s="16"/>
      <c r="E72" s="16"/>
      <c r="F72" s="17"/>
    </row>
    <row r="73" spans="1:15" x14ac:dyDescent="0.25">
      <c r="A73" s="6">
        <v>4934.93</v>
      </c>
      <c r="B73" s="1">
        <v>3212</v>
      </c>
      <c r="C73" s="37" t="s">
        <v>29</v>
      </c>
      <c r="D73" s="38"/>
      <c r="E73" s="38"/>
      <c r="F73" s="39"/>
    </row>
    <row r="74" spans="1:15" s="2" customFormat="1" ht="15.75" x14ac:dyDescent="0.25">
      <c r="A74" s="8">
        <f>SUM(A69:A73)</f>
        <v>173099.18</v>
      </c>
      <c r="B74" s="34" t="s">
        <v>57</v>
      </c>
      <c r="C74" s="35"/>
      <c r="D74" s="35"/>
      <c r="E74" s="35"/>
      <c r="F74" s="36"/>
    </row>
  </sheetData>
  <mergeCells count="64">
    <mergeCell ref="A57:C57"/>
    <mergeCell ref="E57:F57"/>
    <mergeCell ref="A59:C59"/>
    <mergeCell ref="E59:F59"/>
    <mergeCell ref="A53:C53"/>
    <mergeCell ref="E53:F53"/>
    <mergeCell ref="A41:C41"/>
    <mergeCell ref="E41:F41"/>
    <mergeCell ref="A66:F66"/>
    <mergeCell ref="A39:C39"/>
    <mergeCell ref="A21:C21"/>
    <mergeCell ref="E21:F21"/>
    <mergeCell ref="A23:C23"/>
    <mergeCell ref="E23:F23"/>
    <mergeCell ref="A25:C25"/>
    <mergeCell ref="E25:F25"/>
    <mergeCell ref="A29:C29"/>
    <mergeCell ref="E37:F37"/>
    <mergeCell ref="A37:C37"/>
    <mergeCell ref="A35:C35"/>
    <mergeCell ref="E35:F35"/>
    <mergeCell ref="B74:F74"/>
    <mergeCell ref="C71:F71"/>
    <mergeCell ref="C73:F73"/>
    <mergeCell ref="C70:F70"/>
    <mergeCell ref="B68:F68"/>
    <mergeCell ref="C69:F69"/>
    <mergeCell ref="A62:C62"/>
    <mergeCell ref="E62:F62"/>
    <mergeCell ref="E39:F39"/>
    <mergeCell ref="A5:F5"/>
    <mergeCell ref="E9:F9"/>
    <mergeCell ref="A11:C11"/>
    <mergeCell ref="E11:F11"/>
    <mergeCell ref="A13:C13"/>
    <mergeCell ref="E13:F13"/>
    <mergeCell ref="A7:F7"/>
    <mergeCell ref="A15:C15"/>
    <mergeCell ref="E15:F15"/>
    <mergeCell ref="E29:F29"/>
    <mergeCell ref="A31:C31"/>
    <mergeCell ref="E31:F31"/>
    <mergeCell ref="A17:C17"/>
    <mergeCell ref="E17:F17"/>
    <mergeCell ref="A19:C19"/>
    <mergeCell ref="E19:F19"/>
    <mergeCell ref="A27:C27"/>
    <mergeCell ref="E27:F27"/>
    <mergeCell ref="A61:C61"/>
    <mergeCell ref="E61:F61"/>
    <mergeCell ref="A45:C45"/>
    <mergeCell ref="E45:F45"/>
    <mergeCell ref="A47:C47"/>
    <mergeCell ref="E47:F47"/>
    <mergeCell ref="E33:F33"/>
    <mergeCell ref="A33:C33"/>
    <mergeCell ref="A55:C55"/>
    <mergeCell ref="E55:F55"/>
    <mergeCell ref="A49:C49"/>
    <mergeCell ref="E49:F49"/>
    <mergeCell ref="A51:C51"/>
    <mergeCell ref="E51:F51"/>
    <mergeCell ref="A43:C43"/>
    <mergeCell ref="E43:F43"/>
  </mergeCells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Korisnik</cp:lastModifiedBy>
  <cp:lastPrinted>2025-08-01T10:19:28Z</cp:lastPrinted>
  <dcterms:created xsi:type="dcterms:W3CDTF">2024-02-20T08:58:16Z</dcterms:created>
  <dcterms:modified xsi:type="dcterms:W3CDTF">2025-08-01T10:22:52Z</dcterms:modified>
</cp:coreProperties>
</file>